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7-2018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31" i="1"/>
  <c r="B26" i="1"/>
  <c r="B7" i="1"/>
</calcChain>
</file>

<file path=xl/sharedStrings.xml><?xml version="1.0" encoding="utf-8"?>
<sst xmlns="http://schemas.openxmlformats.org/spreadsheetml/2006/main" count="37" uniqueCount="32">
  <si>
    <t>Monthly Finance Report Financial Year 2017/18</t>
  </si>
  <si>
    <t>Receipts:</t>
  </si>
  <si>
    <t>Amount</t>
  </si>
  <si>
    <t>Fund</t>
  </si>
  <si>
    <t>Feoffee Trust</t>
  </si>
  <si>
    <t>Brixstix</t>
  </si>
  <si>
    <t>Payments:</t>
  </si>
  <si>
    <t>Clerk wages (to incl training) - December</t>
  </si>
  <si>
    <t>General</t>
  </si>
  <si>
    <t>EarthWrights (deposit)</t>
  </si>
  <si>
    <t>Cllr Hitchins - Expenses Claim</t>
  </si>
  <si>
    <t xml:space="preserve">Clerk wages (to incl training) - January </t>
  </si>
  <si>
    <t>Clerk Expenses</t>
  </si>
  <si>
    <t>Clerk Office Allowance</t>
  </si>
  <si>
    <t>Statement balance at  19th December 2017</t>
  </si>
  <si>
    <t>Current Account:</t>
  </si>
  <si>
    <t>Deposit Account:</t>
  </si>
  <si>
    <t xml:space="preserve">TOTAL: </t>
  </si>
  <si>
    <t>Passbook  balance at 28th September 2017</t>
  </si>
  <si>
    <t>Skipton Building Society</t>
  </si>
  <si>
    <t xml:space="preserve">Current Balance:  </t>
  </si>
  <si>
    <t>Neighbourhood Plan</t>
  </si>
  <si>
    <t>P3</t>
  </si>
  <si>
    <t>Sherford Reserve - for any legal fees etc</t>
  </si>
  <si>
    <t>Sherford Reserve - for  a BPC approved project</t>
  </si>
  <si>
    <t>Sherford 106 Contribution to Brixton Parish Council</t>
  </si>
  <si>
    <t>Locality Grant</t>
  </si>
  <si>
    <t>Bus Shelter</t>
  </si>
  <si>
    <t xml:space="preserve">Brixstix funds </t>
  </si>
  <si>
    <t>Total of Fund allocated</t>
  </si>
  <si>
    <r>
      <t xml:space="preserve">Neighbourhood Plan in deficit </t>
    </r>
    <r>
      <rPr>
        <b/>
        <sz val="11"/>
        <color rgb="FFFF0000"/>
        <rFont val="Calibri"/>
        <family val="2"/>
        <scheme val="minor"/>
      </rPr>
      <t>£329.50</t>
    </r>
    <r>
      <rPr>
        <b/>
        <sz val="11"/>
        <color theme="1"/>
        <rFont val="Calibri"/>
        <family val="2"/>
        <scheme val="minor"/>
      </rPr>
      <t xml:space="preserve"> when VAT refund claimed balance will zero</t>
    </r>
  </si>
  <si>
    <t xml:space="preserve">Brixstix (promised) - County Cllr Hart £700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</si>
</sst>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3" xfId="0" quotePrefix="1" applyBorder="1"/>
    <xf numFmtId="0" fontId="0" fillId="0" borderId="7" xfId="0" applyBorder="1"/>
    <xf numFmtId="164" fontId="0" fillId="0" borderId="7" xfId="0" applyNumberFormat="1" applyBorder="1"/>
    <xf numFmtId="0" fontId="4" fillId="0" borderId="7" xfId="0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8" xfId="0" applyFont="1" applyBorder="1"/>
    <xf numFmtId="164" fontId="0" fillId="0" borderId="3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9" xfId="0" applyFont="1" applyBorder="1"/>
    <xf numFmtId="164" fontId="0" fillId="0" borderId="7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2" fillId="0" borderId="11" xfId="0" applyNumberFormat="1" applyFont="1" applyBorder="1"/>
    <xf numFmtId="0" fontId="5" fillId="0" borderId="0" xfId="0" applyFont="1" applyFill="1" applyBorder="1" applyAlignment="1">
      <alignment horizontal="right"/>
    </xf>
    <xf numFmtId="0" fontId="3" fillId="0" borderId="3" xfId="0" applyFont="1" applyFill="1" applyBorder="1"/>
    <xf numFmtId="8" fontId="0" fillId="0" borderId="3" xfId="0" applyNumberFormat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164" fontId="3" fillId="0" borderId="3" xfId="0" applyNumberFormat="1" applyFont="1" applyBorder="1"/>
    <xf numFmtId="0" fontId="3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sqref="A1:C49"/>
    </sheetView>
  </sheetViews>
  <sheetFormatPr defaultRowHeight="15" x14ac:dyDescent="0.25"/>
  <cols>
    <col min="1" max="1" width="36.85546875" customWidth="1"/>
    <col min="2" max="2" width="15.85546875" customWidth="1"/>
    <col min="3" max="3" width="16" customWidth="1"/>
  </cols>
  <sheetData>
    <row r="1" spans="1:3" x14ac:dyDescent="0.25">
      <c r="A1" s="1" t="s">
        <v>0</v>
      </c>
      <c r="B1" s="2"/>
    </row>
    <row r="2" spans="1:3" x14ac:dyDescent="0.25">
      <c r="A2" s="3">
        <v>43101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6" t="s">
        <v>4</v>
      </c>
      <c r="B5" s="7">
        <v>2550</v>
      </c>
      <c r="C5" s="6" t="s">
        <v>5</v>
      </c>
    </row>
    <row r="6" spans="1:3" x14ac:dyDescent="0.25">
      <c r="A6" s="8"/>
      <c r="B6" s="9"/>
      <c r="C6" s="10"/>
    </row>
    <row r="7" spans="1:3" ht="15.75" thickBot="1" x14ac:dyDescent="0.3">
      <c r="A7" s="11"/>
      <c r="B7" s="12">
        <f>SUM(B5:B6)</f>
        <v>2550</v>
      </c>
    </row>
    <row r="8" spans="1:3" ht="15.75" thickBot="1" x14ac:dyDescent="0.3">
      <c r="B8" s="2"/>
    </row>
    <row r="9" spans="1:3" ht="15.75" thickBot="1" x14ac:dyDescent="0.3">
      <c r="A9" s="13" t="s">
        <v>6</v>
      </c>
      <c r="B9" s="5"/>
      <c r="C9" s="14"/>
    </row>
    <row r="10" spans="1:3" x14ac:dyDescent="0.25">
      <c r="A10" s="10" t="s">
        <v>7</v>
      </c>
      <c r="B10" s="7">
        <v>761.38</v>
      </c>
      <c r="C10" s="10" t="s">
        <v>8</v>
      </c>
    </row>
    <row r="11" spans="1:3" x14ac:dyDescent="0.25">
      <c r="A11" s="10" t="s">
        <v>9</v>
      </c>
      <c r="B11" s="9">
        <v>5591.2</v>
      </c>
      <c r="C11" s="10" t="s">
        <v>8</v>
      </c>
    </row>
    <row r="12" spans="1:3" x14ac:dyDescent="0.25">
      <c r="A12" s="10" t="s">
        <v>10</v>
      </c>
      <c r="B12" s="9">
        <v>30.6</v>
      </c>
      <c r="C12" s="10" t="s">
        <v>8</v>
      </c>
    </row>
    <row r="13" spans="1:3" x14ac:dyDescent="0.25">
      <c r="A13" s="10" t="s">
        <v>11</v>
      </c>
      <c r="B13" s="9">
        <v>911.73</v>
      </c>
      <c r="C13" s="10" t="s">
        <v>8</v>
      </c>
    </row>
    <row r="14" spans="1:3" x14ac:dyDescent="0.25">
      <c r="A14" s="10" t="s">
        <v>12</v>
      </c>
      <c r="B14" s="9">
        <v>61.34</v>
      </c>
      <c r="C14" s="10" t="s">
        <v>8</v>
      </c>
    </row>
    <row r="15" spans="1:3" x14ac:dyDescent="0.25">
      <c r="A15" s="15" t="s">
        <v>13</v>
      </c>
      <c r="B15" s="9">
        <v>20</v>
      </c>
      <c r="C15" s="10" t="s">
        <v>8</v>
      </c>
    </row>
    <row r="16" spans="1:3" x14ac:dyDescent="0.25">
      <c r="A16" s="10"/>
      <c r="B16" s="9"/>
      <c r="C16" s="10"/>
    </row>
    <row r="17" spans="1:3" x14ac:dyDescent="0.25">
      <c r="A17" s="16"/>
      <c r="B17" s="17"/>
      <c r="C17" s="10"/>
    </row>
    <row r="18" spans="1:3" x14ac:dyDescent="0.25">
      <c r="A18" s="16"/>
      <c r="B18" s="17"/>
      <c r="C18" s="10"/>
    </row>
    <row r="19" spans="1:3" x14ac:dyDescent="0.25">
      <c r="A19" s="16"/>
      <c r="B19" s="17"/>
      <c r="C19" s="10"/>
    </row>
    <row r="20" spans="1:3" x14ac:dyDescent="0.25">
      <c r="A20" s="16"/>
      <c r="B20" s="17"/>
      <c r="C20" s="10"/>
    </row>
    <row r="21" spans="1:3" x14ac:dyDescent="0.25">
      <c r="A21" s="16"/>
      <c r="B21" s="17"/>
      <c r="C21" s="10"/>
    </row>
    <row r="22" spans="1:3" x14ac:dyDescent="0.25">
      <c r="A22" s="16"/>
      <c r="B22" s="17"/>
      <c r="C22" s="10"/>
    </row>
    <row r="23" spans="1:3" x14ac:dyDescent="0.25">
      <c r="A23" s="16"/>
      <c r="B23" s="17"/>
      <c r="C23" s="10"/>
    </row>
    <row r="24" spans="1:3" x14ac:dyDescent="0.25">
      <c r="A24" s="16"/>
      <c r="B24" s="17"/>
      <c r="C24" s="10"/>
    </row>
    <row r="25" spans="1:3" ht="15.75" thickBot="1" x14ac:dyDescent="0.3">
      <c r="A25" s="16"/>
      <c r="B25" s="17"/>
      <c r="C25" s="10"/>
    </row>
    <row r="26" spans="1:3" ht="15.75" thickBot="1" x14ac:dyDescent="0.3">
      <c r="A26" s="18"/>
      <c r="B26" s="5">
        <f>SUM(B10:B25)</f>
        <v>7376.25</v>
      </c>
    </row>
    <row r="27" spans="1:3" ht="15.75" thickBot="1" x14ac:dyDescent="0.3">
      <c r="A27" s="19"/>
      <c r="B27" s="20"/>
    </row>
    <row r="28" spans="1:3" ht="90.75" thickBot="1" x14ac:dyDescent="0.3">
      <c r="A28" s="21" t="s">
        <v>14</v>
      </c>
      <c r="C28" s="22"/>
    </row>
    <row r="29" spans="1:3" ht="15.75" thickBot="1" x14ac:dyDescent="0.3">
      <c r="A29" s="23" t="s">
        <v>15</v>
      </c>
      <c r="B29" s="24">
        <v>13885.04</v>
      </c>
      <c r="C29" s="25"/>
    </row>
    <row r="30" spans="1:3" ht="15.75" thickBot="1" x14ac:dyDescent="0.3">
      <c r="A30" s="26" t="s">
        <v>16</v>
      </c>
      <c r="B30" s="27">
        <v>2208.6</v>
      </c>
      <c r="C30" s="25"/>
    </row>
    <row r="31" spans="1:3" ht="15.75" thickBot="1" x14ac:dyDescent="0.3">
      <c r="A31" s="19" t="s">
        <v>17</v>
      </c>
      <c r="B31" s="28">
        <f>SUM(B29:B30)</f>
        <v>16093.640000000001</v>
      </c>
      <c r="C31" s="25"/>
    </row>
    <row r="32" spans="1:3" ht="15.75" thickBot="1" x14ac:dyDescent="0.3">
      <c r="A32" s="29"/>
      <c r="B32" s="30"/>
      <c r="C32" s="25"/>
    </row>
    <row r="33" spans="1:3" ht="15.75" thickBot="1" x14ac:dyDescent="0.3">
      <c r="A33" s="19" t="s">
        <v>18</v>
      </c>
      <c r="B33" s="31"/>
      <c r="C33" s="25"/>
    </row>
    <row r="34" spans="1:3" ht="15.75" thickBot="1" x14ac:dyDescent="0.3">
      <c r="A34" s="11" t="s">
        <v>19</v>
      </c>
      <c r="B34" s="5">
        <v>67165.62</v>
      </c>
      <c r="C34" s="25"/>
    </row>
    <row r="35" spans="1:3" ht="15.75" thickBot="1" x14ac:dyDescent="0.3">
      <c r="B35" s="2"/>
      <c r="C35" s="25"/>
    </row>
    <row r="36" spans="1:3" ht="15.75" thickBot="1" x14ac:dyDescent="0.3">
      <c r="A36" s="4" t="s">
        <v>20</v>
      </c>
      <c r="B36" s="2"/>
      <c r="C36" s="25"/>
    </row>
    <row r="37" spans="1:3" ht="15.75" thickBot="1" x14ac:dyDescent="0.3">
      <c r="A37" s="4" t="s">
        <v>21</v>
      </c>
      <c r="B37" s="32">
        <v>329.6</v>
      </c>
      <c r="C37" s="33"/>
    </row>
    <row r="38" spans="1:3" ht="15.75" thickBot="1" x14ac:dyDescent="0.3">
      <c r="A38" s="23" t="s">
        <v>22</v>
      </c>
      <c r="B38" s="9">
        <v>778.35</v>
      </c>
      <c r="C38" s="33"/>
    </row>
    <row r="39" spans="1:3" ht="15.75" thickBot="1" x14ac:dyDescent="0.3">
      <c r="A39" s="23" t="s">
        <v>23</v>
      </c>
      <c r="B39" s="9">
        <v>4108.6899999999996</v>
      </c>
      <c r="C39" s="33"/>
    </row>
    <row r="40" spans="1:3" ht="15.75" thickBot="1" x14ac:dyDescent="0.3">
      <c r="A40" s="23" t="s">
        <v>24</v>
      </c>
      <c r="B40" s="9">
        <v>10000</v>
      </c>
      <c r="C40" s="33"/>
    </row>
    <row r="41" spans="1:3" x14ac:dyDescent="0.25">
      <c r="A41" s="34" t="s">
        <v>25</v>
      </c>
      <c r="B41" s="35">
        <v>10265.98</v>
      </c>
      <c r="C41" s="33"/>
    </row>
    <row r="42" spans="1:3" x14ac:dyDescent="0.25">
      <c r="A42" s="36" t="s">
        <v>26</v>
      </c>
      <c r="B42" s="35">
        <v>250</v>
      </c>
      <c r="C42" s="33"/>
    </row>
    <row r="43" spans="1:3" x14ac:dyDescent="0.25">
      <c r="A43" s="36" t="s">
        <v>27</v>
      </c>
      <c r="B43" s="35">
        <v>3107</v>
      </c>
      <c r="C43" s="33"/>
    </row>
    <row r="44" spans="1:3" x14ac:dyDescent="0.25">
      <c r="A44" s="37" t="s">
        <v>28</v>
      </c>
      <c r="B44" s="35">
        <v>2708.8</v>
      </c>
      <c r="C44" s="33"/>
    </row>
    <row r="45" spans="1:3" x14ac:dyDescent="0.25">
      <c r="A45" s="38" t="s">
        <v>29</v>
      </c>
      <c r="B45" s="39">
        <f>SUM(B37:B44)</f>
        <v>31548.42</v>
      </c>
      <c r="C45" s="33"/>
    </row>
    <row r="47" spans="1:3" x14ac:dyDescent="0.25">
      <c r="A47" s="40" t="s">
        <v>30</v>
      </c>
    </row>
    <row r="48" spans="1:3" x14ac:dyDescent="0.25">
      <c r="A48" s="4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2018-02-08T09:40:08Z</dcterms:created>
  <dcterms:modified xsi:type="dcterms:W3CDTF">2018-02-08T09:40:54Z</dcterms:modified>
</cp:coreProperties>
</file>